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tra015\Documents\"/>
    </mc:Choice>
  </mc:AlternateContent>
  <xr:revisionPtr revIDLastSave="0" documentId="8_{4817E6DE-1E98-418F-9A41-D246697424F2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1ER TRIMESTRE 2025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3" l="1"/>
  <c r="N20" i="3"/>
  <c r="N19" i="3"/>
  <c r="N18" i="3"/>
  <c r="N17" i="3"/>
  <c r="N16" i="3"/>
  <c r="N15" i="3"/>
  <c r="N14" i="3"/>
  <c r="N13" i="3"/>
</calcChain>
</file>

<file path=xl/sharedStrings.xml><?xml version="1.0" encoding="utf-8"?>
<sst xmlns="http://schemas.openxmlformats.org/spreadsheetml/2006/main" count="125" uniqueCount="92">
  <si>
    <t xml:space="preserve">H. AYUNTAMIENTO CONSTITUCIONAL DE PUERTO VALLARTA, JALISCO. </t>
  </si>
  <si>
    <t>2024-2027</t>
  </si>
  <si>
    <t>UBICACIÓN DE LA OBRA</t>
  </si>
  <si>
    <t>EMPRESA</t>
  </si>
  <si>
    <t>RESIDENTE DE OBRA</t>
  </si>
  <si>
    <t>MONTO CONTRATADO INICIAL</t>
  </si>
  <si>
    <t>MONTO DE OBRA FINAL</t>
  </si>
  <si>
    <t>SUPERFICIE CONSTRUIDA POR m2</t>
  </si>
  <si>
    <t>COSTO DE LA OBRA POR m2</t>
  </si>
  <si>
    <t>NÚMERO Y TIPO DE BENEFICIARIOS DIRECTOS E INDIRECTOS DE LA OBRA</t>
  </si>
  <si>
    <t xml:space="preserve">NÚMERO DE OBRA </t>
  </si>
  <si>
    <t>DESCRIPCIÓN DE OBRA</t>
  </si>
  <si>
    <t>CONVENIO ADICIONAL</t>
  </si>
  <si>
    <t>TIPO DE RECURSOS</t>
  </si>
  <si>
    <t>AVANCE FÍSICO %</t>
  </si>
  <si>
    <t>AVANCE FINANCIERO</t>
  </si>
  <si>
    <t>FECHA DE INICIO PROGRAMA DE OBRA</t>
  </si>
  <si>
    <t>FECHA DE TERMINO PROGRAMA DE OBRA</t>
  </si>
  <si>
    <t>ESTATUS</t>
  </si>
  <si>
    <t xml:space="preserve">PROCESO </t>
  </si>
  <si>
    <t>DIOP/CSS/01/2025</t>
  </si>
  <si>
    <t>PAVIMENTACIÓN EN CONCRETO HIDRÁULICO DE LA CALLE VERACRUZ, DE CALLE 20 DE NOVIEMBRE A CALLE REVOLUCIÓN COL. BOBADILLA EN PUERTO VALLARTA, JALISCO.</t>
  </si>
  <si>
    <t>PROMOTORA DE INFRAESTRUCTURA PVR, S. A. DE C. V</t>
  </si>
  <si>
    <t xml:space="preserve">Ing. Aroon Michael Díaz Garcia </t>
  </si>
  <si>
    <t>DIOP/CSS/02/2025</t>
  </si>
  <si>
    <t>PAVIMENTACIÓN EN CONCRETO HIDRÁULICO DE LA CALLE 8 DE MAYO, DE CALLE ITALIA A CALLE BOLIVIA COL. LOMAS DE COAPINOLE EN PUERTO VALLARTA, JALISCO.</t>
  </si>
  <si>
    <t xml:space="preserve">FONDOS MUNICIPALES </t>
  </si>
  <si>
    <t>DIOP/CSS/03/2025</t>
  </si>
  <si>
    <t>PAVIMENTACIÓN EN CONCRETO HIDRÁULICO DE LA CALLE ITALIA, DE CALLE 8 DE MAYO A CALLE 10 DE MAYO COL. LOMAS DE COAPINOLE EN PUERTO VALLARTA, JALISCO.</t>
  </si>
  <si>
    <t>CORNESTONE EQUITIES S. A. DE C. V</t>
  </si>
  <si>
    <t>FONDOS MUNICIPALES</t>
  </si>
  <si>
    <t>DISEÑOS EXCLUSIVOS BLOEMEN, S.A. DE C.V.</t>
  </si>
  <si>
    <t>DIOP/CSS/04/2025</t>
  </si>
  <si>
    <t>PAVIMENTACIÓN EN CONCRETO HIDRÁULICO DE LA CALLE JAPON, DE CALLE 16 DE SEPTIEMBRE A CALLE 8 DE MAYO COL. MANGAL EN PUERTO VALLARTA, JALISCO.</t>
  </si>
  <si>
    <t>CIMENTACIONES DEOARI, S.A. DE C.V.</t>
  </si>
  <si>
    <t>DIOP/CSS/05/2025</t>
  </si>
  <si>
    <t>PAVIMENTACIÓN EN CONCRETO HIDRÁULICO CALLE SALIDA DE BOCA DE TOMATLAN EN PUERTO VALLARTA, JALISCO.</t>
  </si>
  <si>
    <t>INGENIERIA Y ARQUICTURA ESPECIALIZADA DEL CENTRO S.A. DE C.V.</t>
  </si>
  <si>
    <t>Ing. Fernando Medina Jimenez</t>
  </si>
  <si>
    <t>DIOP/CSS/11/2025</t>
  </si>
  <si>
    <t>PAVIMENTO A BASE DE EMPEDRADO CON HUELLAS DE CONCRETO HIDRAULICO EN CIRCUITO QUE COMPRENDE LAS CALLES MATAMOROS, LAS TORRES, ALDAMA, ARROYO EL CONTENTILLO Y ARROYO PUNTA NEGRA, (DESDE CAUDILLO DEL SUR A ARROYO EL CARRILLO) EN IXTAPA PUERTO VALLARTA, JALISCO</t>
  </si>
  <si>
    <t>COUVA, S. DE R.L. DE C.V.</t>
  </si>
  <si>
    <t>Arq. Bresly Anahi Quezada Navarrete</t>
  </si>
  <si>
    <t>DIOP/CSS/12/2025</t>
  </si>
  <si>
    <t>PAVIMENTO A BASE DE CONCRETO HIDRAULICO EN CALLE GERANIOS DE CALLE VICENTE GUERRERO A CARRETERA A LAS PALMAS, COLONIA LAS FLORES, IXTAPA, PUERTO VALLARTA, JALISCO</t>
  </si>
  <si>
    <t>PROMOTORA DE INFRAESTRUCTURA PVR, S.A. DE C.V.</t>
  </si>
  <si>
    <t>DIOP/CSS/13/2025</t>
  </si>
  <si>
    <t>PAVIMENTO A BASE DE EMPEDRADO CON HUELLA DE CONCRETO EN LAS CALLES CAMINO REAL, FLORIDA, STA MARÍA, DE GARZA BLANCA A CALLE MADEIROS, Y CAMINO REAL, DE FLORIDA A VISTA HERMOSA, COLONIA LINDA VISTA OCÉANO EN PUERTO VALLARTA, JALISCO</t>
  </si>
  <si>
    <t>CONSTRUCTORA SOLUTG, S. DE R.L. DE C.V.</t>
  </si>
  <si>
    <t xml:space="preserve">Ing. Aroon Michael Diaz Garcia </t>
  </si>
  <si>
    <t>DIOP/CSS/14/2025</t>
  </si>
  <si>
    <t>PAVIMENTO A BASE DE EMPEDRADO CON HUELLAS DE CONCRETO ESTRIADO EN CALLE FCO. I. MADERO DE CALLE LAZARO CARDENAS A CALLE ITURBIDE EN COLONIA CENTRO IXTAPA EN PUERTO VALLARTA, JALISCO</t>
  </si>
  <si>
    <t>GVC CONSTRUCTORA DE LA BAHIA, S.A. DE C.V.</t>
  </si>
  <si>
    <t>DIOP/CSS/15/2025</t>
  </si>
  <si>
    <t>PAVIMENTO A  BASE DE CONCRETO HIDRAULICO EN CALLE ITURBIDE DE CALLE ALLENDE A CALLE PEDRO MORENO EN COLONIA CENTRO IXTAPA EN PUERTO VALLARTA, JALISCO</t>
  </si>
  <si>
    <t>MARCO ANTONIO VEGA GUZMAN</t>
  </si>
  <si>
    <t>Arq. Obdulio Samuel Alcaraz Castro</t>
  </si>
  <si>
    <t>DIOP/CSS/16/2025</t>
  </si>
  <si>
    <t>PAVIMENTACION A BASE DE CONCRETO HIDRAULICO EN CALLE MIGUEL HIDALGO DE CALLE SANTOS DEGOLLADO A CALLE BENITO JUAREZ EN COLONIA CENTRO IXTAPA EN PUERTO VALLARTA, JALISCO</t>
  </si>
  <si>
    <t>ACARREOS Y MAQUINARIA R T, S.A. DE C.V.</t>
  </si>
  <si>
    <t>INGENIERIA Y ARQUITECTURA ESPECIALIZADA DEL CENTRO S. A. DE C. V.</t>
  </si>
  <si>
    <t>DIOP/CSS/19/2025</t>
  </si>
  <si>
    <t>DESAZOLVE, LIMPIEZA, RECTIFICACIÓN Y OBRAS DE PROTECCIÓN EN CAUCE DEL RIO PITILLAL, DE CADENAMIENTO 0+000 (PUENTE BLV. FCO. MEDINA ASCENCIO) A CAD. 3+966.64 (PUENTE AV. FEDERACIÓN) EN EL MUNICIPIO DE PUERTO VALLARTA, JALISCO.</t>
  </si>
  <si>
    <t>DIOP/CSS/20/2025</t>
  </si>
  <si>
    <t>DESAZOLVE, LIMPIEZA DE CAUCES DE RIOS, ARROYOS Y CANALES EN EL MUNICIPIO DE PUERTO VALLARTA, JALISCO</t>
  </si>
  <si>
    <t>CORNESTONE EQUITIES S. A DE C. V.</t>
  </si>
  <si>
    <t>DIOP/CSS/21/2025</t>
  </si>
  <si>
    <t>CONSTRUCCIÓN DE MURO DE CONTENCIÓN A BASE DE GAVIONES, EN EL CAUCE DEL RIO PITILLAL, TRAMO 1(4+680 A 5+080) TRAMO 2 (5+020 A 5+220) TRAMO 3 (5+220 A 5+420, EN EL MUNICIPIO DE PUERTO  VALLARTA, JALISCO.</t>
  </si>
  <si>
    <t>C. SANDRA CATALINA RUVALCABA ESTRADA</t>
  </si>
  <si>
    <t>Contratos de Obras y Servicios por invitación restringida  1er trimestre 2025</t>
  </si>
  <si>
    <t>RFC</t>
  </si>
  <si>
    <t>REPRESENTANTE LEGAL</t>
  </si>
  <si>
    <t>GIL ERNESTO VALDEZ HERNÁNDEZ</t>
  </si>
  <si>
    <t>COU190128TZ6</t>
  </si>
  <si>
    <t>ENRIQUE ROMERO REYES</t>
  </si>
  <si>
    <t>PIP230301PU8</t>
  </si>
  <si>
    <t>JOSE ROBERTO GODOY JACINTO</t>
  </si>
  <si>
    <t>CSO171027RX7</t>
  </si>
  <si>
    <t>DIEGO ARMANDO CURIEL HERRERA</t>
  </si>
  <si>
    <t>GCB1503133G5</t>
  </si>
  <si>
    <t>NO APLICA</t>
  </si>
  <si>
    <t>VEGM7602277X2</t>
  </si>
  <si>
    <t>JOSE DE JESUS RAMIREZ BRIONES</t>
  </si>
  <si>
    <t>AMR070618FB1</t>
  </si>
  <si>
    <t>DEB230426LL5</t>
  </si>
  <si>
    <t>REBECA REZA FLORES</t>
  </si>
  <si>
    <t>CDE230331IL6</t>
  </si>
  <si>
    <t>KATIA VILLA ORDOÑEZ</t>
  </si>
  <si>
    <t>CECILIA SÁNCHEZ</t>
  </si>
  <si>
    <t>IAE161115372</t>
  </si>
  <si>
    <t>ADRIANO LINCE MENDOZA</t>
  </si>
  <si>
    <t>CVM160429BA9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</si>
</sst>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242424"/>
      <name val="Arial"/>
      <family val="2"/>
    </font>
    <font>
      <sz val="11"/>
      <color rgb="FF242424"/>
      <name val="Arial"/>
      <family val="2"/>
    </font>
    <font>
      <sz val="11"/>
      <name val="Arial"/>
      <family val="2"/>
    </font>
    <font>
      <b/>
      <sz val="12"/>
      <color theme="6" tint="-0.249977111117893"/>
      <name val="Arial"/>
      <family val="2"/>
    </font>
    <font>
      <sz val="12"/>
      <color theme="6" tint="-0.249977111117893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4" fontId="4" fillId="0" borderId="0" xfId="3" applyNumberFormat="1" applyFont="1" applyAlignment="1">
      <alignment horizontal="center" wrapText="1"/>
    </xf>
    <xf numFmtId="44" fontId="6" fillId="2" borderId="1" xfId="2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4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4" fontId="4" fillId="0" borderId="4" xfId="4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</cellXfs>
  <cellStyles count="5">
    <cellStyle name="Millares 2" xfId="3" xr:uid="{00000000-0005-0000-0000-000000000000}"/>
    <cellStyle name="Moneda" xfId="4" builtinId="4"/>
    <cellStyle name="Moneda 2" xfId="2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18">
          <cell r="A18" t="str">
            <v>DOP/AD/07/2024</v>
          </cell>
        </row>
        <row r="36">
          <cell r="K36" t="str">
            <v>FONDOS MUNICIPALES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21"/>
  <sheetViews>
    <sheetView tabSelected="1" topLeftCell="B1" zoomScale="80" zoomScaleNormal="80" workbookViewId="0">
      <pane xSplit="1" topLeftCell="C1" activePane="topRight" state="frozen"/>
      <selection activeCell="B35" sqref="B35"/>
      <selection pane="topRight" activeCell="E11" sqref="E11"/>
    </sheetView>
  </sheetViews>
  <sheetFormatPr baseColWidth="10" defaultRowHeight="15" x14ac:dyDescent="0.25"/>
  <cols>
    <col min="1" max="1" width="20.7109375" style="20" hidden="1" customWidth="1"/>
    <col min="2" max="2" width="25.7109375" style="29" customWidth="1"/>
    <col min="3" max="3" width="50.7109375" style="20" customWidth="1"/>
    <col min="4" max="19" width="25.7109375" style="20" customWidth="1"/>
    <col min="20" max="16384" width="11.42578125" style="20"/>
  </cols>
  <sheetData>
    <row r="1" spans="1:96" ht="15.75" x14ac:dyDescent="0.25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96" ht="23.25" customHeight="1" x14ac:dyDescent="0.25">
      <c r="B2" s="32"/>
      <c r="C2" s="33"/>
      <c r="D2" s="33"/>
      <c r="E2" s="33"/>
      <c r="F2" s="33"/>
      <c r="G2" s="39" t="s">
        <v>0</v>
      </c>
      <c r="H2" s="39"/>
      <c r="I2" s="39"/>
      <c r="J2" s="39"/>
      <c r="K2" s="39"/>
      <c r="L2" s="39"/>
      <c r="M2" s="39"/>
      <c r="N2" s="39"/>
      <c r="O2" s="39"/>
    </row>
    <row r="3" spans="1:96" ht="15.75" x14ac:dyDescent="0.2">
      <c r="A3" s="14"/>
      <c r="B3" s="34"/>
      <c r="C3" s="35"/>
      <c r="D3" s="35"/>
      <c r="E3" s="35"/>
      <c r="F3" s="35"/>
      <c r="G3" s="39" t="s">
        <v>1</v>
      </c>
      <c r="H3" s="39"/>
      <c r="I3" s="39"/>
      <c r="J3" s="39"/>
      <c r="K3" s="39"/>
      <c r="L3" s="39"/>
      <c r="M3" s="39"/>
      <c r="N3" s="39"/>
      <c r="O3" s="39"/>
      <c r="P3" s="14"/>
      <c r="Q3" s="14"/>
      <c r="R3" s="14"/>
      <c r="S3" s="14"/>
    </row>
    <row r="4" spans="1:96" ht="15.75" x14ac:dyDescent="0.2">
      <c r="A4" s="14"/>
      <c r="B4" s="34"/>
      <c r="C4" s="35"/>
      <c r="D4" s="35"/>
      <c r="E4" s="35"/>
      <c r="F4" s="35"/>
      <c r="G4" s="40"/>
      <c r="H4" s="40"/>
      <c r="I4" s="41"/>
      <c r="J4" s="41"/>
      <c r="K4" s="41"/>
      <c r="L4" s="41"/>
      <c r="M4" s="41"/>
      <c r="N4" s="41"/>
      <c r="O4" s="41"/>
      <c r="P4" s="14"/>
      <c r="Q4" s="14"/>
      <c r="R4" s="14"/>
      <c r="S4" s="14"/>
    </row>
    <row r="5" spans="1:96" ht="15.75" customHeight="1" x14ac:dyDescent="0.2">
      <c r="A5" s="14"/>
      <c r="B5" s="34"/>
      <c r="C5" s="35"/>
      <c r="D5" s="35"/>
      <c r="E5" s="35"/>
      <c r="F5" s="35"/>
      <c r="G5" s="42" t="s">
        <v>69</v>
      </c>
      <c r="H5" s="42"/>
      <c r="I5" s="42"/>
      <c r="J5" s="42"/>
      <c r="K5" s="42"/>
      <c r="L5" s="42"/>
      <c r="M5" s="42"/>
      <c r="N5" s="42"/>
      <c r="O5" s="42"/>
      <c r="P5" s="14"/>
      <c r="Q5" s="14"/>
      <c r="R5" s="14"/>
      <c r="S5" s="14"/>
    </row>
    <row r="6" spans="1:96" x14ac:dyDescent="0.25">
      <c r="H6" s="14"/>
      <c r="I6" s="25"/>
      <c r="J6" s="25"/>
      <c r="K6" s="25"/>
      <c r="L6" s="5"/>
      <c r="N6" s="15"/>
    </row>
    <row r="7" spans="1:96" s="26" customFormat="1" ht="75" x14ac:dyDescent="0.25">
      <c r="A7" s="3" t="s">
        <v>10</v>
      </c>
      <c r="B7" s="3" t="s">
        <v>11</v>
      </c>
      <c r="C7" s="3" t="s">
        <v>2</v>
      </c>
      <c r="D7" s="3" t="s">
        <v>3</v>
      </c>
      <c r="E7" s="3" t="s">
        <v>70</v>
      </c>
      <c r="F7" s="3" t="s">
        <v>71</v>
      </c>
      <c r="G7" s="3" t="s">
        <v>4</v>
      </c>
      <c r="H7" s="6" t="s">
        <v>5</v>
      </c>
      <c r="I7" s="6" t="s">
        <v>6</v>
      </c>
      <c r="J7" s="6" t="s">
        <v>12</v>
      </c>
      <c r="K7" s="6" t="s">
        <v>7</v>
      </c>
      <c r="L7" s="6" t="s">
        <v>8</v>
      </c>
      <c r="M7" s="6" t="s">
        <v>9</v>
      </c>
      <c r="N7" s="7" t="s">
        <v>13</v>
      </c>
      <c r="O7" s="8" t="s">
        <v>14</v>
      </c>
      <c r="P7" s="8" t="s">
        <v>15</v>
      </c>
      <c r="Q7" s="3" t="s">
        <v>16</v>
      </c>
      <c r="R7" s="3" t="s">
        <v>17</v>
      </c>
      <c r="S7" s="36" t="s">
        <v>18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</row>
    <row r="8" spans="1:96" ht="57" x14ac:dyDescent="0.2">
      <c r="B8" s="11" t="s">
        <v>20</v>
      </c>
      <c r="C8" s="22" t="s">
        <v>21</v>
      </c>
      <c r="D8" s="1" t="s">
        <v>22</v>
      </c>
      <c r="E8" s="1" t="s">
        <v>75</v>
      </c>
      <c r="F8" s="22" t="s">
        <v>74</v>
      </c>
      <c r="G8" s="1" t="s">
        <v>23</v>
      </c>
      <c r="H8" s="17">
        <v>6913479.7400000002</v>
      </c>
      <c r="I8" s="22"/>
      <c r="J8" s="22"/>
      <c r="K8" s="22"/>
      <c r="L8" s="22"/>
      <c r="M8" s="4">
        <v>2080</v>
      </c>
      <c r="N8" s="1" t="s">
        <v>26</v>
      </c>
      <c r="O8" s="9">
        <v>0.1</v>
      </c>
      <c r="P8" s="10">
        <v>0</v>
      </c>
      <c r="Q8" s="16">
        <v>45687</v>
      </c>
      <c r="R8" s="16">
        <v>45787</v>
      </c>
      <c r="S8" s="38" t="s">
        <v>19</v>
      </c>
    </row>
    <row r="9" spans="1:96" ht="57.75" x14ac:dyDescent="0.25">
      <c r="B9" s="11" t="s">
        <v>24</v>
      </c>
      <c r="C9" s="22" t="s">
        <v>25</v>
      </c>
      <c r="D9" s="1" t="s">
        <v>29</v>
      </c>
      <c r="E9" s="44" t="s">
        <v>91</v>
      </c>
      <c r="F9" s="1" t="s">
        <v>90</v>
      </c>
      <c r="G9" s="1" t="s">
        <v>23</v>
      </c>
      <c r="H9" s="17">
        <v>8613690.4299999997</v>
      </c>
      <c r="I9" s="22"/>
      <c r="J9" s="22"/>
      <c r="K9" s="22"/>
      <c r="L9" s="22"/>
      <c r="M9" s="4">
        <v>1200</v>
      </c>
      <c r="N9" s="1" t="s">
        <v>30</v>
      </c>
      <c r="O9" s="10">
        <v>0.15</v>
      </c>
      <c r="P9" s="10">
        <v>0</v>
      </c>
      <c r="Q9" s="16">
        <v>45687</v>
      </c>
      <c r="R9" s="16">
        <v>45806</v>
      </c>
      <c r="S9" s="38" t="s">
        <v>19</v>
      </c>
    </row>
    <row r="10" spans="1:96" ht="57" x14ac:dyDescent="0.2">
      <c r="B10" s="11" t="s">
        <v>27</v>
      </c>
      <c r="C10" s="22" t="s">
        <v>28</v>
      </c>
      <c r="D10" s="1" t="s">
        <v>31</v>
      </c>
      <c r="E10" s="21" t="s">
        <v>84</v>
      </c>
      <c r="F10" s="21" t="s">
        <v>85</v>
      </c>
      <c r="G10" s="1" t="s">
        <v>23</v>
      </c>
      <c r="H10" s="17">
        <v>4436442.2699999996</v>
      </c>
      <c r="I10" s="22"/>
      <c r="J10" s="22"/>
      <c r="K10" s="22"/>
      <c r="L10" s="22"/>
      <c r="M10" s="4">
        <v>1200</v>
      </c>
      <c r="N10" s="1" t="s">
        <v>30</v>
      </c>
      <c r="O10" s="10">
        <v>0.98</v>
      </c>
      <c r="P10" s="10">
        <v>0.97</v>
      </c>
      <c r="Q10" s="16">
        <v>45687</v>
      </c>
      <c r="R10" s="16">
        <v>45776</v>
      </c>
      <c r="S10" s="38" t="s">
        <v>19</v>
      </c>
    </row>
    <row r="11" spans="1:96" ht="57" x14ac:dyDescent="0.2">
      <c r="B11" s="11" t="s">
        <v>32</v>
      </c>
      <c r="C11" s="27" t="s">
        <v>33</v>
      </c>
      <c r="D11" s="1" t="s">
        <v>34</v>
      </c>
      <c r="E11" s="43" t="s">
        <v>86</v>
      </c>
      <c r="F11" s="1" t="s">
        <v>87</v>
      </c>
      <c r="G11" s="1" t="s">
        <v>23</v>
      </c>
      <c r="H11" s="17">
        <v>7133606.9800000004</v>
      </c>
      <c r="I11" s="22"/>
      <c r="J11" s="22"/>
      <c r="K11" s="22"/>
      <c r="L11" s="22"/>
      <c r="M11" s="4">
        <v>1200</v>
      </c>
      <c r="N11" s="1" t="s">
        <v>30</v>
      </c>
      <c r="O11" s="10">
        <v>0.1</v>
      </c>
      <c r="P11" s="10">
        <v>0</v>
      </c>
      <c r="Q11" s="16">
        <v>45687</v>
      </c>
      <c r="R11" s="16">
        <v>45806</v>
      </c>
      <c r="S11" s="38" t="s">
        <v>19</v>
      </c>
    </row>
    <row r="12" spans="1:96" ht="57" x14ac:dyDescent="0.2">
      <c r="B12" s="11" t="s">
        <v>35</v>
      </c>
      <c r="C12" s="1" t="s">
        <v>36</v>
      </c>
      <c r="D12" s="1" t="s">
        <v>37</v>
      </c>
      <c r="E12" s="21" t="s">
        <v>89</v>
      </c>
      <c r="F12" s="21" t="s">
        <v>88</v>
      </c>
      <c r="G12" s="1" t="s">
        <v>38</v>
      </c>
      <c r="H12" s="17">
        <v>4757022.37</v>
      </c>
      <c r="I12" s="1"/>
      <c r="J12" s="1"/>
      <c r="K12" s="1"/>
      <c r="L12" s="1"/>
      <c r="M12" s="4">
        <v>1200</v>
      </c>
      <c r="N12" s="1" t="s">
        <v>30</v>
      </c>
      <c r="O12" s="10">
        <v>0.15</v>
      </c>
      <c r="P12" s="10">
        <v>0</v>
      </c>
      <c r="Q12" s="16">
        <v>45687</v>
      </c>
      <c r="R12" s="16">
        <v>45836</v>
      </c>
      <c r="S12" s="38" t="s">
        <v>19</v>
      </c>
    </row>
    <row r="13" spans="1:96" ht="114" x14ac:dyDescent="0.2">
      <c r="B13" s="30" t="s">
        <v>39</v>
      </c>
      <c r="C13" s="28" t="s">
        <v>40</v>
      </c>
      <c r="D13" s="21" t="s">
        <v>41</v>
      </c>
      <c r="E13" s="21" t="s">
        <v>73</v>
      </c>
      <c r="F13" s="21" t="s">
        <v>72</v>
      </c>
      <c r="G13" s="21" t="s">
        <v>42</v>
      </c>
      <c r="H13" s="19">
        <v>8158729.9400000004</v>
      </c>
      <c r="I13" s="22"/>
      <c r="J13" s="22"/>
      <c r="K13" s="22"/>
      <c r="L13" s="22"/>
      <c r="M13" s="2">
        <v>56800</v>
      </c>
      <c r="N13" s="1" t="str">
        <f>'[1]AVANCE DE OBRA 01 AL 31 DIC 24'!$K$36</f>
        <v>FONDOS MUNICIPALES</v>
      </c>
      <c r="O13" s="13">
        <v>0.05</v>
      </c>
      <c r="P13" s="13">
        <v>0</v>
      </c>
      <c r="Q13" s="18">
        <v>45721</v>
      </c>
      <c r="R13" s="18">
        <v>45841</v>
      </c>
      <c r="S13" s="37" t="s">
        <v>19</v>
      </c>
    </row>
    <row r="14" spans="1:96" ht="71.25" x14ac:dyDescent="0.2">
      <c r="B14" s="30" t="s">
        <v>43</v>
      </c>
      <c r="C14" s="21" t="s">
        <v>44</v>
      </c>
      <c r="D14" s="23" t="s">
        <v>45</v>
      </c>
      <c r="E14" s="23" t="s">
        <v>75</v>
      </c>
      <c r="F14" s="23" t="s">
        <v>74</v>
      </c>
      <c r="G14" s="21" t="s">
        <v>42</v>
      </c>
      <c r="H14" s="19">
        <v>9359159.6099999994</v>
      </c>
      <c r="I14" s="22"/>
      <c r="J14" s="22"/>
      <c r="K14" s="22"/>
      <c r="L14" s="22"/>
      <c r="M14" s="2">
        <v>56800</v>
      </c>
      <c r="N14" s="1" t="str">
        <f>'[1]AVANCE DE OBRA 01 AL 31 DIC 24'!$K$36</f>
        <v>FONDOS MUNICIPALES</v>
      </c>
      <c r="O14" s="13">
        <v>0.1</v>
      </c>
      <c r="P14" s="13">
        <v>0</v>
      </c>
      <c r="Q14" s="18">
        <v>45721</v>
      </c>
      <c r="R14" s="18">
        <v>45841</v>
      </c>
      <c r="S14" s="37" t="s">
        <v>19</v>
      </c>
    </row>
    <row r="15" spans="1:96" ht="99.75" x14ac:dyDescent="0.2">
      <c r="B15" s="30" t="s">
        <v>46</v>
      </c>
      <c r="C15" s="28" t="s">
        <v>47</v>
      </c>
      <c r="D15" s="21" t="s">
        <v>48</v>
      </c>
      <c r="E15" s="21" t="s">
        <v>77</v>
      </c>
      <c r="F15" s="21" t="s">
        <v>76</v>
      </c>
      <c r="G15" s="21" t="s">
        <v>49</v>
      </c>
      <c r="H15" s="19">
        <v>9596291.0800000001</v>
      </c>
      <c r="I15" s="22"/>
      <c r="J15" s="22"/>
      <c r="K15" s="22"/>
      <c r="L15" s="22"/>
      <c r="M15" s="2">
        <v>56800</v>
      </c>
      <c r="N15" s="1" t="str">
        <f>'[1]AVANCE DE OBRA 01 AL 31 DIC 24'!$K$36</f>
        <v>FONDOS MUNICIPALES</v>
      </c>
      <c r="O15" s="12">
        <v>0.05</v>
      </c>
      <c r="P15" s="13">
        <v>0</v>
      </c>
      <c r="Q15" s="18">
        <v>45721</v>
      </c>
      <c r="R15" s="18">
        <v>45821</v>
      </c>
      <c r="S15" s="37" t="s">
        <v>19</v>
      </c>
    </row>
    <row r="16" spans="1:96" ht="71.25" x14ac:dyDescent="0.2">
      <c r="B16" s="30" t="s">
        <v>50</v>
      </c>
      <c r="C16" s="28" t="s">
        <v>51</v>
      </c>
      <c r="D16" s="21" t="s">
        <v>52</v>
      </c>
      <c r="E16" s="21" t="s">
        <v>79</v>
      </c>
      <c r="F16" s="21" t="s">
        <v>78</v>
      </c>
      <c r="G16" s="21" t="s">
        <v>42</v>
      </c>
      <c r="H16" s="19">
        <v>7012650.4400000004</v>
      </c>
      <c r="I16" s="22"/>
      <c r="J16" s="22"/>
      <c r="K16" s="22"/>
      <c r="L16" s="22"/>
      <c r="M16" s="2">
        <v>56800</v>
      </c>
      <c r="N16" s="1" t="str">
        <f>'[1]AVANCE DE OBRA 01 AL 31 DIC 24'!$K$36</f>
        <v>FONDOS MUNICIPALES</v>
      </c>
      <c r="O16" s="12">
        <v>0.15</v>
      </c>
      <c r="P16" s="12">
        <v>0</v>
      </c>
      <c r="Q16" s="18">
        <v>45721</v>
      </c>
      <c r="R16" s="18">
        <v>45821</v>
      </c>
      <c r="S16" s="37" t="s">
        <v>19</v>
      </c>
    </row>
    <row r="17" spans="2:19" ht="71.25" x14ac:dyDescent="0.2">
      <c r="B17" s="30" t="s">
        <v>53</v>
      </c>
      <c r="C17" s="21" t="s">
        <v>54</v>
      </c>
      <c r="D17" s="21" t="s">
        <v>55</v>
      </c>
      <c r="E17" s="21" t="s">
        <v>81</v>
      </c>
      <c r="F17" s="21" t="s">
        <v>80</v>
      </c>
      <c r="G17" s="21" t="s">
        <v>56</v>
      </c>
      <c r="H17" s="19">
        <v>4627244.42</v>
      </c>
      <c r="I17" s="22"/>
      <c r="J17" s="22"/>
      <c r="K17" s="22"/>
      <c r="L17" s="22"/>
      <c r="M17" s="2">
        <v>56800</v>
      </c>
      <c r="N17" s="1" t="str">
        <f>'[1]AVANCE DE OBRA 01 AL 31 DIC 24'!$K$36</f>
        <v>FONDOS MUNICIPALES</v>
      </c>
      <c r="O17" s="12">
        <v>0.3</v>
      </c>
      <c r="P17" s="13">
        <v>0</v>
      </c>
      <c r="Q17" s="18">
        <v>45721</v>
      </c>
      <c r="R17" s="18">
        <v>45811</v>
      </c>
      <c r="S17" s="37" t="s">
        <v>19</v>
      </c>
    </row>
    <row r="18" spans="2:19" ht="71.25" x14ac:dyDescent="0.2">
      <c r="B18" s="30" t="s">
        <v>57</v>
      </c>
      <c r="C18" s="28" t="s">
        <v>58</v>
      </c>
      <c r="D18" s="21" t="s">
        <v>59</v>
      </c>
      <c r="E18" s="21" t="s">
        <v>83</v>
      </c>
      <c r="F18" s="21" t="s">
        <v>82</v>
      </c>
      <c r="G18" s="21" t="s">
        <v>56</v>
      </c>
      <c r="H18" s="19">
        <v>7892892.4699999997</v>
      </c>
      <c r="I18" s="22"/>
      <c r="J18" s="22"/>
      <c r="K18" s="22"/>
      <c r="L18" s="22"/>
      <c r="M18" s="2">
        <v>56800</v>
      </c>
      <c r="N18" s="1" t="str">
        <f>'[1]AVANCE DE OBRA 01 AL 31 DIC 24'!$K$36</f>
        <v>FONDOS MUNICIPALES</v>
      </c>
      <c r="O18" s="12">
        <v>0.3</v>
      </c>
      <c r="P18" s="13">
        <v>0</v>
      </c>
      <c r="Q18" s="18">
        <v>45721</v>
      </c>
      <c r="R18" s="18">
        <v>45841</v>
      </c>
      <c r="S18" s="37" t="s">
        <v>19</v>
      </c>
    </row>
    <row r="19" spans="2:19" ht="85.5" x14ac:dyDescent="0.2">
      <c r="B19" s="30" t="s">
        <v>61</v>
      </c>
      <c r="C19" s="28" t="s">
        <v>62</v>
      </c>
      <c r="D19" s="23" t="s">
        <v>60</v>
      </c>
      <c r="E19" s="21" t="s">
        <v>89</v>
      </c>
      <c r="F19" s="23" t="s">
        <v>88</v>
      </c>
      <c r="G19" s="21" t="s">
        <v>56</v>
      </c>
      <c r="H19" s="19">
        <v>12389526.57</v>
      </c>
      <c r="I19" s="22"/>
      <c r="J19" s="22"/>
      <c r="K19" s="22"/>
      <c r="L19" s="22"/>
      <c r="M19" s="2">
        <v>56800</v>
      </c>
      <c r="N19" s="1" t="str">
        <f>'[1]AVANCE DE OBRA 01 AL 31 DIC 24'!$K$36</f>
        <v>FONDOS MUNICIPALES</v>
      </c>
      <c r="O19" s="13">
        <v>0.3</v>
      </c>
      <c r="P19" s="13">
        <v>0.3</v>
      </c>
      <c r="Q19" s="18">
        <v>45735</v>
      </c>
      <c r="R19" s="18">
        <v>45825</v>
      </c>
      <c r="S19" s="37" t="s">
        <v>19</v>
      </c>
    </row>
    <row r="20" spans="2:19" ht="42.75" x14ac:dyDescent="0.25">
      <c r="B20" s="31" t="s">
        <v>63</v>
      </c>
      <c r="C20" s="21" t="s">
        <v>64</v>
      </c>
      <c r="D20" s="21" t="s">
        <v>65</v>
      </c>
      <c r="E20" t="s">
        <v>91</v>
      </c>
      <c r="F20" s="21" t="s">
        <v>90</v>
      </c>
      <c r="G20" s="21" t="s">
        <v>56</v>
      </c>
      <c r="H20" s="19">
        <v>9526353.4900000002</v>
      </c>
      <c r="I20" s="22"/>
      <c r="J20" s="22"/>
      <c r="K20" s="22"/>
      <c r="L20" s="22"/>
      <c r="M20" s="2">
        <v>56800</v>
      </c>
      <c r="N20" s="1" t="str">
        <f>'[1]AVANCE DE OBRA 01 AL 31 DIC 24'!$K$36</f>
        <v>FONDOS MUNICIPALES</v>
      </c>
      <c r="O20" s="13">
        <v>0.05</v>
      </c>
      <c r="P20" s="13">
        <v>0</v>
      </c>
      <c r="Q20" s="18">
        <v>45735</v>
      </c>
      <c r="R20" s="18">
        <v>45835</v>
      </c>
      <c r="S20" s="37" t="s">
        <v>19</v>
      </c>
    </row>
    <row r="21" spans="2:19" ht="71.25" x14ac:dyDescent="0.2">
      <c r="B21" s="30" t="s">
        <v>66</v>
      </c>
      <c r="C21" s="28" t="s">
        <v>67</v>
      </c>
      <c r="D21" s="1" t="s">
        <v>34</v>
      </c>
      <c r="E21" s="43" t="s">
        <v>86</v>
      </c>
      <c r="F21" s="24" t="s">
        <v>68</v>
      </c>
      <c r="G21" s="24" t="s">
        <v>56</v>
      </c>
      <c r="H21" s="19">
        <v>7013393.1500000004</v>
      </c>
      <c r="I21" s="22"/>
      <c r="J21" s="22"/>
      <c r="K21" s="22"/>
      <c r="L21" s="22"/>
      <c r="M21" s="2">
        <v>56800</v>
      </c>
      <c r="N21" s="1" t="str">
        <f>'[1]AVANCE DE OBRA 01 AL 31 DIC 24'!$K$36</f>
        <v>FONDOS MUNICIPALES</v>
      </c>
      <c r="O21" s="13">
        <v>0.05</v>
      </c>
      <c r="P21" s="13">
        <v>0</v>
      </c>
      <c r="Q21" s="18">
        <v>45735</v>
      </c>
      <c r="R21" s="18">
        <v>45825</v>
      </c>
      <c r="S21" s="37" t="s">
        <v>19</v>
      </c>
    </row>
  </sheetData>
  <mergeCells count="5">
    <mergeCell ref="G2:O2"/>
    <mergeCell ref="G3:O3"/>
    <mergeCell ref="G4:H4"/>
    <mergeCell ref="I4:O4"/>
    <mergeCell ref="G5:O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Untra015</cp:lastModifiedBy>
  <dcterms:created xsi:type="dcterms:W3CDTF">2025-02-17T17:52:00Z</dcterms:created>
  <dcterms:modified xsi:type="dcterms:W3CDTF">2025-05-29T17:28:03Z</dcterms:modified>
</cp:coreProperties>
</file>